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piahost\users$\aspinelle\Desktop\"/>
    </mc:Choice>
  </mc:AlternateContent>
  <xr:revisionPtr revIDLastSave="0" documentId="8_{4B1FE7D9-B9A6-47DC-ADE4-75AD09E67EF6}" xr6:coauthVersionLast="47" xr6:coauthVersionMax="47" xr10:uidLastSave="{00000000-0000-0000-0000-000000000000}"/>
  <bookViews>
    <workbookView xWindow="-109" yWindow="-109" windowWidth="28040" windowHeight="15147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1" l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F28" i="1"/>
  <c r="D28" i="1"/>
  <c r="D27" i="1"/>
  <c r="D26" i="1"/>
  <c r="D25" i="1"/>
  <c r="D24" i="1"/>
  <c r="D23" i="1"/>
  <c r="D22" i="1"/>
  <c r="D21" i="1"/>
  <c r="D20" i="1"/>
  <c r="D19" i="1"/>
  <c r="D18" i="1"/>
  <c r="D17" i="1"/>
  <c r="F16" i="1"/>
  <c r="D16" i="1"/>
  <c r="D15" i="1"/>
  <c r="D14" i="1"/>
  <c r="D13" i="1"/>
  <c r="D12" i="1"/>
  <c r="D11" i="1"/>
  <c r="D10" i="1"/>
  <c r="D9" i="1"/>
  <c r="D8" i="1"/>
  <c r="D7" i="1"/>
  <c r="D6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7" name="ID_81A7074E337A40D5825A95360828047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41790" y="30270450"/>
          <a:ext cx="1203960" cy="1304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797531F1ACC74352B6266E34D8E50FF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77350" y="14487525"/>
          <a:ext cx="1757045" cy="1722120"/>
        </a:xfrm>
        <a:prstGeom prst="rect">
          <a:avLst/>
        </a:prstGeom>
        <a:noFill/>
        <a:ln w="9525">
          <a:noFill/>
        </a:ln>
      </xdr:spPr>
    </xdr:pic>
  </etc:cellImage>
</etc:cellImage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<sst xmlns="http://schemas.openxmlformats.org/spreadsheetml/2006/main" count="80" uniqueCount="80">
  <si>
    <t>Suppliers Part Number</t>
  </si>
  <si>
    <t>SAI PART NUMBER</t>
  </si>
  <si>
    <t>Description</t>
  </si>
  <si>
    <t>Photo of sticker</t>
  </si>
  <si>
    <t>1911.YS.A0000100</t>
  </si>
  <si>
    <t>Bill board side arrow left sticker</t>
  </si>
  <si>
    <t>1911.YS.A0000200</t>
  </si>
  <si>
    <t>Bill board side arrow right sticker</t>
  </si>
  <si>
    <t>1911.YS.D0000300</t>
  </si>
  <si>
    <t>Bonus display board sticker</t>
  </si>
  <si>
    <t>1911.YS.D0000400</t>
  </si>
  <si>
    <t>Ball score acrylic sticker</t>
  </si>
  <si>
    <t>1911.YS.C0000500</t>
  </si>
  <si>
    <t>Bonus game acrylic sticker</t>
  </si>
  <si>
    <t>1911.YS.C0000600</t>
  </si>
  <si>
    <t>Ball Pass Score Acrylic A Sticker</t>
  </si>
  <si>
    <t>1911.YS.C0000700</t>
  </si>
  <si>
    <t>Ball Pass Score Acrylic B Sticker</t>
  </si>
  <si>
    <t>1911.YS.C0000800</t>
  </si>
  <si>
    <t>Ball Pass Score Acrylic C Sticker</t>
  </si>
  <si>
    <t>1911.YS.B0000900</t>
  </si>
  <si>
    <t>Control Pannel Acrylic Sticker</t>
  </si>
  <si>
    <t>1911.YS.A0001000</t>
  </si>
  <si>
    <t>Low Hole Front Cover Sticker</t>
  </si>
  <si>
    <t>1911.YS.D0004400</t>
  </si>
  <si>
    <t>Ball Pass Acrylic Sticker</t>
  </si>
  <si>
    <t>1911.YS.D3004500</t>
  </si>
  <si>
    <t>Backboard Sticker</t>
  </si>
  <si>
    <t>1911.YS.A0004500</t>
  </si>
  <si>
    <t>Pass Ring LV1 Sticker</t>
  </si>
  <si>
    <t>1911.YS.A0004600</t>
  </si>
  <si>
    <t>Pass Ring LV2 Sticker</t>
  </si>
  <si>
    <t>1911.YS.A0004700</t>
  </si>
  <si>
    <t>Pass Ring LV3 Sticker</t>
  </si>
  <si>
    <t>1911.YS.D3004800</t>
  </si>
  <si>
    <t>Bottom Base A Sticker</t>
  </si>
  <si>
    <t>1911.YS.D3004900</t>
  </si>
  <si>
    <t>Bottom Base B Sticker</t>
  </si>
  <si>
    <t>1911.YS.A0005100</t>
  </si>
  <si>
    <t>‘Shot’Button Sticker</t>
  </si>
  <si>
    <t>1911.YS.A0005300</t>
  </si>
  <si>
    <t>Up side Sticker-Left</t>
  </si>
  <si>
    <t>1911.YS.A0005400</t>
  </si>
  <si>
    <t>Up side Sticker-Right</t>
  </si>
  <si>
    <t>1911.YS.A0005500</t>
  </si>
  <si>
    <t>BOTTOM DECAL-LEFT SIDE STICKER</t>
  </si>
  <si>
    <t>1911.YS.A0005600</t>
  </si>
  <si>
    <t>BOTTOM DECAL-RIGHT SIDE</t>
  </si>
  <si>
    <t>1911.YS.B0005800</t>
  </si>
  <si>
    <t>Control Pannel Sticker</t>
  </si>
  <si>
    <t>1911.YS.D0005201</t>
  </si>
  <si>
    <t>Front Side Sticker A</t>
  </si>
  <si>
    <t>1911.YS.D0005202</t>
  </si>
  <si>
    <t>Front Side Sticker B</t>
  </si>
  <si>
    <t>1911.YS.D0005203</t>
  </si>
  <si>
    <t>Front Side Sticker C</t>
  </si>
  <si>
    <t>1911.YS.D0005204</t>
  </si>
  <si>
    <t>Front Side Sticker D</t>
  </si>
  <si>
    <t>1911.YS.D0005205</t>
  </si>
  <si>
    <t>Front Side Sticker E</t>
  </si>
  <si>
    <t>1911.YS.C0001100</t>
  </si>
  <si>
    <t>Ball Drop Acrylic Sticker</t>
  </si>
  <si>
    <t>1911.YS.C0004400</t>
  </si>
  <si>
    <t>Ball Lane front PC sticker</t>
  </si>
  <si>
    <r>
      <rPr>
        <sz val="10.5"/>
        <color theme="1"/>
        <rFont val="Times New Roman"/>
        <charset val="134"/>
      </rPr>
      <t>1911.YS.C0004500</t>
    </r>
  </si>
  <si>
    <t>Ball Lane side PC sticker A PC</t>
  </si>
  <si>
    <t>1911.YS.C0004600</t>
  </si>
  <si>
    <t>Ball Lane side PC sticker B PC</t>
  </si>
  <si>
    <t>1911.YS.C0004700</t>
  </si>
  <si>
    <t>Ball Amount PC Sticker</t>
  </si>
  <si>
    <t>1911.YS.D0006300</t>
  </si>
  <si>
    <t>Front Sticker under control pannel</t>
  </si>
  <si>
    <t>MELE0MIC002</t>
  </si>
  <si>
    <t>MICRO SWITCH (ZIPPY-COIN TYPE)</t>
  </si>
  <si>
    <t>1911.PJ.81040040K</t>
  </si>
  <si>
    <t>KGY SERIES MOTOR (075)</t>
  </si>
  <si>
    <t>1507.DZ.07000343</t>
  </si>
  <si>
    <t>LG217 SENSOR</t>
  </si>
  <si>
    <t>1911.JD.000000100</t>
  </si>
  <si>
    <t>RING MOTOR (KWC-3448)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</si>
</sst>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.5"/>
      <color theme="1"/>
      <name val="Times New Roman"/>
      <charset val="134"/>
    </font>
    <font>
      <sz val="12"/>
      <color rgb="FFFF0000"/>
      <name val="宋体"/>
      <charset val="134"/>
    </font>
    <font>
      <sz val="10.5"/>
      <name val="Times New Roman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vertical="center"/>
    </xf>
    <xf numFmtId="0" fontId="1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14" fontId="0" fillId="0" borderId="1" xfId="0" applyNumberFormat="1" applyBorder="1" applyAlignment="1">
      <alignment vertical="center"/>
    </xf>
    <xf numFmtId="14" fontId="0" fillId="0" borderId="0" xfId="0" applyNumberForma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38.png"/><Relationship Id="rId1" Type="http://schemas.openxmlformats.org/officeDocument/2006/relationships/image" Target="media/image37.png"/></Relationships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10" Type="http://www.wps.cn/officeDocument/2020/cellImage" Target="cellimages.xml"/><Relationship Id="rId4" Type="http://schemas.openxmlformats.org/officeDocument/2006/relationships/sharedStrings" Target="sharedStrings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</xdr:colOff>
      <xdr:row>5</xdr:row>
      <xdr:rowOff>168275</xdr:rowOff>
    </xdr:from>
    <xdr:to>
      <xdr:col>5</xdr:col>
      <xdr:colOff>1274169</xdr:colOff>
      <xdr:row>5</xdr:row>
      <xdr:rowOff>1174115</xdr:rowOff>
    </xdr:to>
    <xdr:pic>
      <xdr:nvPicPr>
        <xdr:cNvPr id="35" name="ID_0039BA9C02D4402DA0880F0DA2F249F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005" y="1073150"/>
          <a:ext cx="1319530" cy="100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6</xdr:row>
      <xdr:rowOff>169545</xdr:rowOff>
    </xdr:from>
    <xdr:to>
      <xdr:col>5</xdr:col>
      <xdr:colOff>1276074</xdr:colOff>
      <xdr:row>6</xdr:row>
      <xdr:rowOff>1173480</xdr:rowOff>
    </xdr:to>
    <xdr:pic>
      <xdr:nvPicPr>
        <xdr:cNvPr id="36" name="ID_64F6DF9828CA42BCABADE3EBC65B58AC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735" y="2407920"/>
          <a:ext cx="1322705" cy="1003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191135</xdr:colOff>
      <xdr:row>16</xdr:row>
      <xdr:rowOff>19050</xdr:rowOff>
    </xdr:from>
    <xdr:to>
      <xdr:col>5</xdr:col>
      <xdr:colOff>1227455</xdr:colOff>
      <xdr:row>16</xdr:row>
      <xdr:rowOff>1323975</xdr:rowOff>
    </xdr:to>
    <xdr:pic>
      <xdr:nvPicPr>
        <xdr:cNvPr id="46" name="ID_9577DFDDA43B43C2B5E280938142370D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25610" y="15592425"/>
          <a:ext cx="103632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48895</xdr:colOff>
      <xdr:row>17</xdr:row>
      <xdr:rowOff>19050</xdr:rowOff>
    </xdr:from>
    <xdr:to>
      <xdr:col>5</xdr:col>
      <xdr:colOff>1274804</xdr:colOff>
      <xdr:row>17</xdr:row>
      <xdr:rowOff>1323975</xdr:rowOff>
    </xdr:to>
    <xdr:pic>
      <xdr:nvPicPr>
        <xdr:cNvPr id="47" name="ID_F6AD970D181446CF8BF0E8A43946D75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83370" y="16925925"/>
          <a:ext cx="132080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34925</xdr:colOff>
      <xdr:row>18</xdr:row>
      <xdr:rowOff>19050</xdr:rowOff>
    </xdr:from>
    <xdr:to>
      <xdr:col>6</xdr:col>
      <xdr:colOff>3438</xdr:colOff>
      <xdr:row>18</xdr:row>
      <xdr:rowOff>1323975</xdr:rowOff>
    </xdr:to>
    <xdr:pic>
      <xdr:nvPicPr>
        <xdr:cNvPr id="48" name="ID_4712B1CD31AB46B88DAEBEB769E60B7F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69400" y="18259425"/>
          <a:ext cx="134874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</xdr:colOff>
      <xdr:row>19</xdr:row>
      <xdr:rowOff>19050</xdr:rowOff>
    </xdr:from>
    <xdr:to>
      <xdr:col>6</xdr:col>
      <xdr:colOff>1904</xdr:colOff>
      <xdr:row>19</xdr:row>
      <xdr:rowOff>1323975</xdr:rowOff>
    </xdr:to>
    <xdr:pic>
      <xdr:nvPicPr>
        <xdr:cNvPr id="49" name="ID_622939486BA446598803A744EEC7BBC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80195" y="19592925"/>
          <a:ext cx="132778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236855</xdr:colOff>
      <xdr:row>20</xdr:row>
      <xdr:rowOff>19050</xdr:rowOff>
    </xdr:from>
    <xdr:to>
      <xdr:col>5</xdr:col>
      <xdr:colOff>1182370</xdr:colOff>
      <xdr:row>20</xdr:row>
      <xdr:rowOff>1323975</xdr:rowOff>
    </xdr:to>
    <xdr:pic>
      <xdr:nvPicPr>
        <xdr:cNvPr id="50" name="ID_CAF8AA053ECE4E7ABF75252968DF04E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71330" y="20926425"/>
          <a:ext cx="94551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240030</xdr:colOff>
      <xdr:row>21</xdr:row>
      <xdr:rowOff>19050</xdr:rowOff>
    </xdr:from>
    <xdr:to>
      <xdr:col>5</xdr:col>
      <xdr:colOff>1178560</xdr:colOff>
      <xdr:row>21</xdr:row>
      <xdr:rowOff>1323975</xdr:rowOff>
    </xdr:to>
    <xdr:pic>
      <xdr:nvPicPr>
        <xdr:cNvPr id="51" name="ID_2C98083D3BD944B7B02E1C2F5C3399A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74505" y="22259925"/>
          <a:ext cx="93853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39370</xdr:colOff>
      <xdr:row>22</xdr:row>
      <xdr:rowOff>19050</xdr:rowOff>
    </xdr:from>
    <xdr:to>
      <xdr:col>5</xdr:col>
      <xdr:colOff>1275703</xdr:colOff>
      <xdr:row>22</xdr:row>
      <xdr:rowOff>1323975</xdr:rowOff>
    </xdr:to>
    <xdr:pic>
      <xdr:nvPicPr>
        <xdr:cNvPr id="52" name="ID_D0547CE5398B4B419EBAD1309BF7FB3B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73845" y="23593425"/>
          <a:ext cx="133985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537210</xdr:colOff>
      <xdr:row>23</xdr:row>
      <xdr:rowOff>19050</xdr:rowOff>
    </xdr:from>
    <xdr:to>
      <xdr:col>5</xdr:col>
      <xdr:colOff>881380</xdr:colOff>
      <xdr:row>23</xdr:row>
      <xdr:rowOff>1323975</xdr:rowOff>
    </xdr:to>
    <xdr:pic>
      <xdr:nvPicPr>
        <xdr:cNvPr id="53" name="ID_C51F4F1634A847E59012C782C0A44E6B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71685" y="24926925"/>
          <a:ext cx="34417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526415</xdr:colOff>
      <xdr:row>24</xdr:row>
      <xdr:rowOff>19050</xdr:rowOff>
    </xdr:from>
    <xdr:to>
      <xdr:col>5</xdr:col>
      <xdr:colOff>892810</xdr:colOff>
      <xdr:row>24</xdr:row>
      <xdr:rowOff>1323975</xdr:rowOff>
    </xdr:to>
    <xdr:pic>
      <xdr:nvPicPr>
        <xdr:cNvPr id="54" name="ID_120438267A934A33BCB480EEE49B03A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60890" y="26260425"/>
          <a:ext cx="36639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25</xdr:row>
      <xdr:rowOff>50800</xdr:rowOff>
    </xdr:from>
    <xdr:to>
      <xdr:col>6</xdr:col>
      <xdr:colOff>2695</xdr:colOff>
      <xdr:row>25</xdr:row>
      <xdr:rowOff>1292225</xdr:rowOff>
    </xdr:to>
    <xdr:pic>
      <xdr:nvPicPr>
        <xdr:cNvPr id="55" name="ID_633EFEC627E94BEDA78C9B7EC5EC937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53525" y="27625675"/>
          <a:ext cx="1381125" cy="124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430530</xdr:colOff>
      <xdr:row>28</xdr:row>
      <xdr:rowOff>19050</xdr:rowOff>
    </xdr:from>
    <xdr:to>
      <xdr:col>5</xdr:col>
      <xdr:colOff>988695</xdr:colOff>
      <xdr:row>28</xdr:row>
      <xdr:rowOff>1323975</xdr:rowOff>
    </xdr:to>
    <xdr:pic>
      <xdr:nvPicPr>
        <xdr:cNvPr id="58" name="ID_FD1E6F2E1C4341CC8A142BE82FA0944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65005" y="31594425"/>
          <a:ext cx="55816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38</xdr:row>
      <xdr:rowOff>429895</xdr:rowOff>
    </xdr:from>
    <xdr:to>
      <xdr:col>6</xdr:col>
      <xdr:colOff>2695</xdr:colOff>
      <xdr:row>38</xdr:row>
      <xdr:rowOff>912495</xdr:rowOff>
    </xdr:to>
    <xdr:pic>
      <xdr:nvPicPr>
        <xdr:cNvPr id="18" name="ID_095FA2B1ADC34383984BF03F4472238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53525" y="45340270"/>
          <a:ext cx="138112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281305</xdr:colOff>
      <xdr:row>37</xdr:row>
      <xdr:rowOff>19050</xdr:rowOff>
    </xdr:from>
    <xdr:to>
      <xdr:col>5</xdr:col>
      <xdr:colOff>1137920</xdr:colOff>
      <xdr:row>37</xdr:row>
      <xdr:rowOff>1323975</xdr:rowOff>
    </xdr:to>
    <xdr:pic>
      <xdr:nvPicPr>
        <xdr:cNvPr id="17" name="ID_1E45B34C95424142917B86627D832E0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15780" y="43595925"/>
          <a:ext cx="85661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38735</xdr:colOff>
      <xdr:row>35</xdr:row>
      <xdr:rowOff>19050</xdr:rowOff>
    </xdr:from>
    <xdr:to>
      <xdr:col>6</xdr:col>
      <xdr:colOff>263</xdr:colOff>
      <xdr:row>35</xdr:row>
      <xdr:rowOff>1323975</xdr:rowOff>
    </xdr:to>
    <xdr:pic>
      <xdr:nvPicPr>
        <xdr:cNvPr id="16" name="ID_A954C5202D0241B59B8AE7671C7F604D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73210" y="40928925"/>
          <a:ext cx="134175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64770</xdr:colOff>
      <xdr:row>36</xdr:row>
      <xdr:rowOff>19050</xdr:rowOff>
    </xdr:from>
    <xdr:to>
      <xdr:col>5</xdr:col>
      <xdr:colOff>1276182</xdr:colOff>
      <xdr:row>36</xdr:row>
      <xdr:rowOff>1323975</xdr:rowOff>
    </xdr:to>
    <xdr:pic>
      <xdr:nvPicPr>
        <xdr:cNvPr id="19" name="ID_4C4509CA4EFF4C108CA520AFBDE0952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99245" y="42262425"/>
          <a:ext cx="128905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34</xdr:row>
      <xdr:rowOff>307340</xdr:rowOff>
    </xdr:from>
    <xdr:to>
      <xdr:col>6</xdr:col>
      <xdr:colOff>2695</xdr:colOff>
      <xdr:row>34</xdr:row>
      <xdr:rowOff>1035050</xdr:rowOff>
    </xdr:to>
    <xdr:pic>
      <xdr:nvPicPr>
        <xdr:cNvPr id="20" name="ID_8C3CA83C2AA74DD9B4DE2483331E6EAB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53525" y="39883715"/>
          <a:ext cx="1381125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224155</xdr:colOff>
      <xdr:row>33</xdr:row>
      <xdr:rowOff>19050</xdr:rowOff>
    </xdr:from>
    <xdr:to>
      <xdr:col>5</xdr:col>
      <xdr:colOff>1195070</xdr:colOff>
      <xdr:row>33</xdr:row>
      <xdr:rowOff>1323975</xdr:rowOff>
    </xdr:to>
    <xdr:pic>
      <xdr:nvPicPr>
        <xdr:cNvPr id="21" name="ID_A9116FEE29BC420AA57E1ACF7D13E78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358630" y="38261925"/>
          <a:ext cx="97091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342265</xdr:colOff>
      <xdr:row>32</xdr:row>
      <xdr:rowOff>19050</xdr:rowOff>
    </xdr:from>
    <xdr:to>
      <xdr:col>5</xdr:col>
      <xdr:colOff>1076960</xdr:colOff>
      <xdr:row>32</xdr:row>
      <xdr:rowOff>1323975</xdr:rowOff>
    </xdr:to>
    <xdr:pic>
      <xdr:nvPicPr>
        <xdr:cNvPr id="22" name="ID_C4BE1E0E8F9A43B6A89E28987B23372B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476740" y="36928425"/>
          <a:ext cx="73469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217805</xdr:colOff>
      <xdr:row>31</xdr:row>
      <xdr:rowOff>19050</xdr:rowOff>
    </xdr:from>
    <xdr:to>
      <xdr:col>5</xdr:col>
      <xdr:colOff>1200785</xdr:colOff>
      <xdr:row>31</xdr:row>
      <xdr:rowOff>1323975</xdr:rowOff>
    </xdr:to>
    <xdr:pic>
      <xdr:nvPicPr>
        <xdr:cNvPr id="23" name="ID_FE59F317DADD4FAF8EA582591AE02FF3" descr="170616391324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52280" y="35594925"/>
          <a:ext cx="98298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107315</xdr:colOff>
      <xdr:row>30</xdr:row>
      <xdr:rowOff>19050</xdr:rowOff>
    </xdr:from>
    <xdr:to>
      <xdr:col>6</xdr:col>
      <xdr:colOff>694</xdr:colOff>
      <xdr:row>30</xdr:row>
      <xdr:rowOff>1323975</xdr:rowOff>
    </xdr:to>
    <xdr:pic>
      <xdr:nvPicPr>
        <xdr:cNvPr id="24" name="ID_8BFC9D436EF44A618BA8121BF0A630D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241790" y="34261425"/>
          <a:ext cx="120459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236855</xdr:colOff>
      <xdr:row>29</xdr:row>
      <xdr:rowOff>19050</xdr:rowOff>
    </xdr:from>
    <xdr:to>
      <xdr:col>5</xdr:col>
      <xdr:colOff>1182370</xdr:colOff>
      <xdr:row>29</xdr:row>
      <xdr:rowOff>1323975</xdr:rowOff>
    </xdr:to>
    <xdr:pic>
      <xdr:nvPicPr>
        <xdr:cNvPr id="25" name="ID_33D85B938B404019A8C62F9F89CFFA6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371330" y="32927925"/>
          <a:ext cx="94551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26</xdr:row>
      <xdr:rowOff>49530</xdr:rowOff>
    </xdr:from>
    <xdr:to>
      <xdr:col>6</xdr:col>
      <xdr:colOff>2695</xdr:colOff>
      <xdr:row>26</xdr:row>
      <xdr:rowOff>1293495</xdr:rowOff>
    </xdr:to>
    <xdr:pic>
      <xdr:nvPicPr>
        <xdr:cNvPr id="26" name="ID_ADA62699BC654A7990B0267D3D5DB3BF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53525" y="28957905"/>
          <a:ext cx="1381125" cy="1243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14</xdr:row>
      <xdr:rowOff>546735</xdr:rowOff>
    </xdr:from>
    <xdr:to>
      <xdr:col>6</xdr:col>
      <xdr:colOff>2695</xdr:colOff>
      <xdr:row>14</xdr:row>
      <xdr:rowOff>796290</xdr:rowOff>
    </xdr:to>
    <xdr:pic>
      <xdr:nvPicPr>
        <xdr:cNvPr id="27" name="ID_4A68F54EFC2F415491A9C156F288F2D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53525" y="13453110"/>
          <a:ext cx="1381125" cy="249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13</xdr:row>
      <xdr:rowOff>441325</xdr:rowOff>
    </xdr:from>
    <xdr:to>
      <xdr:col>6</xdr:col>
      <xdr:colOff>2695</xdr:colOff>
      <xdr:row>13</xdr:row>
      <xdr:rowOff>901065</xdr:rowOff>
    </xdr:to>
    <xdr:pic>
      <xdr:nvPicPr>
        <xdr:cNvPr id="28" name="ID_0E760264C6824B79AE2914C2DD18E2D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153525" y="12014200"/>
          <a:ext cx="1381125" cy="45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12</xdr:row>
      <xdr:rowOff>217170</xdr:rowOff>
    </xdr:from>
    <xdr:to>
      <xdr:col>6</xdr:col>
      <xdr:colOff>2695</xdr:colOff>
      <xdr:row>12</xdr:row>
      <xdr:rowOff>1125855</xdr:rowOff>
    </xdr:to>
    <xdr:pic>
      <xdr:nvPicPr>
        <xdr:cNvPr id="29" name="ID_B525B0028F1E4DBF9722F52C3B2A710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53525" y="10456545"/>
          <a:ext cx="1381125" cy="908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11</xdr:row>
      <xdr:rowOff>220345</xdr:rowOff>
    </xdr:from>
    <xdr:to>
      <xdr:col>6</xdr:col>
      <xdr:colOff>2695</xdr:colOff>
      <xdr:row>11</xdr:row>
      <xdr:rowOff>1122045</xdr:rowOff>
    </xdr:to>
    <xdr:pic>
      <xdr:nvPicPr>
        <xdr:cNvPr id="30" name="ID_9485E8E1E74147A88B0433DB4DCAD6C7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153525" y="9126220"/>
          <a:ext cx="138112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10</xdr:row>
      <xdr:rowOff>247015</xdr:rowOff>
    </xdr:from>
    <xdr:to>
      <xdr:col>6</xdr:col>
      <xdr:colOff>2695</xdr:colOff>
      <xdr:row>10</xdr:row>
      <xdr:rowOff>1096010</xdr:rowOff>
    </xdr:to>
    <xdr:pic>
      <xdr:nvPicPr>
        <xdr:cNvPr id="31" name="ID_8B40D424BE5B4CA6A38E29849A37D5D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53525" y="7819390"/>
          <a:ext cx="1381125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429260</xdr:colOff>
      <xdr:row>9</xdr:row>
      <xdr:rowOff>19050</xdr:rowOff>
    </xdr:from>
    <xdr:to>
      <xdr:col>5</xdr:col>
      <xdr:colOff>989330</xdr:colOff>
      <xdr:row>9</xdr:row>
      <xdr:rowOff>1323975</xdr:rowOff>
    </xdr:to>
    <xdr:pic>
      <xdr:nvPicPr>
        <xdr:cNvPr id="32" name="ID_87178476E4DE4DB1AB72DB3C7007B97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63735" y="6257925"/>
          <a:ext cx="56007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8</xdr:row>
      <xdr:rowOff>134620</xdr:rowOff>
    </xdr:from>
    <xdr:to>
      <xdr:col>6</xdr:col>
      <xdr:colOff>2695</xdr:colOff>
      <xdr:row>8</xdr:row>
      <xdr:rowOff>1208405</xdr:rowOff>
    </xdr:to>
    <xdr:pic>
      <xdr:nvPicPr>
        <xdr:cNvPr id="33" name="ID_54AF1423EFD14DCBA7C07B180D166D8C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53525" y="5039995"/>
          <a:ext cx="1381125" cy="1073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23495</xdr:colOff>
      <xdr:row>7</xdr:row>
      <xdr:rowOff>161925</xdr:rowOff>
    </xdr:from>
    <xdr:to>
      <xdr:col>5</xdr:col>
      <xdr:colOff>1274960</xdr:colOff>
      <xdr:row>7</xdr:row>
      <xdr:rowOff>1180465</xdr:rowOff>
    </xdr:to>
    <xdr:pic>
      <xdr:nvPicPr>
        <xdr:cNvPr id="37" name="ID_6C2FDC5FDE904E8CA626E7CE1979475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157970" y="3733800"/>
          <a:ext cx="137223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39</xdr:row>
      <xdr:rowOff>305435</xdr:rowOff>
    </xdr:from>
    <xdr:to>
      <xdr:col>6</xdr:col>
      <xdr:colOff>2695</xdr:colOff>
      <xdr:row>39</xdr:row>
      <xdr:rowOff>1037590</xdr:rowOff>
    </xdr:to>
    <xdr:pic>
      <xdr:nvPicPr>
        <xdr:cNvPr id="42" name="ID_7A686FA69E864BC1BB26DC79D413B5C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153525" y="46549310"/>
          <a:ext cx="1381125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40</xdr:row>
      <xdr:rowOff>415925</xdr:rowOff>
    </xdr:from>
    <xdr:to>
      <xdr:col>6</xdr:col>
      <xdr:colOff>2695</xdr:colOff>
      <xdr:row>40</xdr:row>
      <xdr:rowOff>926465</xdr:rowOff>
    </xdr:to>
    <xdr:pic>
      <xdr:nvPicPr>
        <xdr:cNvPr id="45" name="ID_1169C3A33F3D48B985A422A06F86FA1C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153525" y="47993300"/>
          <a:ext cx="1381125" cy="51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183515</xdr:colOff>
      <xdr:row>41</xdr:row>
      <xdr:rowOff>19050</xdr:rowOff>
    </xdr:from>
    <xdr:to>
      <xdr:col>5</xdr:col>
      <xdr:colOff>1235710</xdr:colOff>
      <xdr:row>41</xdr:row>
      <xdr:rowOff>1323975</xdr:rowOff>
    </xdr:to>
    <xdr:pic>
      <xdr:nvPicPr>
        <xdr:cNvPr id="64" name="ID_49FF81E8DB6B42A594123C400BBFE53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317990" y="48929925"/>
          <a:ext cx="105219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201295</xdr:colOff>
      <xdr:row>42</xdr:row>
      <xdr:rowOff>19050</xdr:rowOff>
    </xdr:from>
    <xdr:to>
      <xdr:col>5</xdr:col>
      <xdr:colOff>1217930</xdr:colOff>
      <xdr:row>42</xdr:row>
      <xdr:rowOff>1323975</xdr:rowOff>
    </xdr:to>
    <xdr:pic>
      <xdr:nvPicPr>
        <xdr:cNvPr id="65" name="ID_BA0BA4DDAB554CF69DDEA5AB75A3F33F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335770" y="50263425"/>
          <a:ext cx="1016635" cy="1304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4"/>
  <sheetViews>
    <sheetView tabSelected="1" workbookViewId="0">
      <selection activeCell="C2" sqref="C2"/>
    </sheetView>
  </sheetViews>
  <sheetFormatPr defaultColWidth="9" defaultRowHeight="14.3"/>
  <cols>
    <col min="1" max="1" width="9" style="1"/>
    <col min="2" max="2" width="11.125" style="1" customWidth="1"/>
    <col min="3" max="4" width="28.25" style="1" customWidth="1"/>
    <col min="5" max="5" width="43.25" style="1" customWidth="1"/>
    <col min="6" max="6" width="18.5" style="1" customWidth="1"/>
    <col min="7" max="16384" width="9" style="1"/>
  </cols>
  <sheetData>
    <row r="1" spans="1:6">
      <c r="A1" s="2"/>
      <c r="B1" s="3"/>
      <c r="D1" s="4"/>
    </row>
    <row r="2" spans="1:6">
      <c r="A2" s="2"/>
      <c r="B2" s="3"/>
      <c r="D2" s="4"/>
    </row>
    <row r="3" spans="1:6">
      <c r="A3" s="2"/>
      <c r="B3" s="5"/>
      <c r="D3" s="6"/>
    </row>
    <row r="5" spans="1:6">
      <c r="C5" s="7" t="s">
        <v>0</v>
      </c>
      <c r="D5" s="7" t="s">
        <v>1</v>
      </c>
      <c r="E5" s="7" t="s">
        <v>2</v>
      </c>
      <c r="F5" s="7" t="s">
        <v>3</v>
      </c>
    </row>
    <row r="6" spans="1:6" ht="104.95" customHeight="1">
      <c r="B6" s="1">
        <v>1</v>
      </c>
      <c r="C6" s="8" t="s">
        <v>4</v>
      </c>
      <c r="D6" s="9" t="str">
        <f t="shared" ref="D6:D24" si="0">"BAO-"&amp;C6</f>
        <v>BAO-1911.YS.A0000100</v>
      </c>
      <c r="E6" s="10" t="s">
        <v>5</v>
      </c>
      <c r="F6" s="10"/>
    </row>
    <row r="7" spans="1:6" ht="104.95" customHeight="1">
      <c r="B7" s="1">
        <v>2</v>
      </c>
      <c r="C7" s="8" t="s">
        <v>6</v>
      </c>
      <c r="D7" s="9" t="str">
        <f t="shared" si="0"/>
        <v>BAO-1911.YS.A0000200</v>
      </c>
      <c r="E7" s="10" t="s">
        <v>7</v>
      </c>
      <c r="F7" s="10"/>
    </row>
    <row r="8" spans="1:6" ht="104.95" customHeight="1">
      <c r="B8" s="1">
        <v>3</v>
      </c>
      <c r="C8" s="8" t="s">
        <v>8</v>
      </c>
      <c r="D8" s="9" t="str">
        <f t="shared" si="0"/>
        <v>BAO-1911.YS.D0000300</v>
      </c>
      <c r="E8" s="10" t="s">
        <v>9</v>
      </c>
      <c r="F8" s="10"/>
    </row>
    <row r="9" spans="1:6" ht="104.95" customHeight="1">
      <c r="B9" s="1">
        <v>4</v>
      </c>
      <c r="C9" s="8" t="s">
        <v>10</v>
      </c>
      <c r="D9" s="9" t="str">
        <f t="shared" si="0"/>
        <v>BAO-1911.YS.D0000400</v>
      </c>
      <c r="E9" s="10" t="s">
        <v>11</v>
      </c>
      <c r="F9" s="10"/>
    </row>
    <row r="10" spans="1:6" ht="104.95" customHeight="1">
      <c r="B10" s="1">
        <v>5</v>
      </c>
      <c r="C10" s="11" t="s">
        <v>12</v>
      </c>
      <c r="D10" s="9" t="str">
        <f t="shared" si="0"/>
        <v>BAO-1911.YS.C0000500</v>
      </c>
      <c r="E10" s="10" t="s">
        <v>13</v>
      </c>
      <c r="F10" s="10"/>
    </row>
    <row r="11" spans="1:6" ht="104.95" customHeight="1">
      <c r="B11" s="1">
        <v>6</v>
      </c>
      <c r="C11" s="8" t="s">
        <v>14</v>
      </c>
      <c r="D11" s="9" t="str">
        <f t="shared" si="0"/>
        <v>BAO-1911.YS.C0000600</v>
      </c>
      <c r="E11" s="10" t="s">
        <v>15</v>
      </c>
      <c r="F11" s="10"/>
    </row>
    <row r="12" spans="1:6" ht="104.95" customHeight="1">
      <c r="B12" s="1">
        <v>7</v>
      </c>
      <c r="C12" s="8" t="s">
        <v>16</v>
      </c>
      <c r="D12" s="9" t="str">
        <f t="shared" si="0"/>
        <v>BAO-1911.YS.C0000700</v>
      </c>
      <c r="E12" s="10" t="s">
        <v>17</v>
      </c>
      <c r="F12" s="10"/>
    </row>
    <row r="13" spans="1:6" ht="104.95" customHeight="1">
      <c r="B13" s="1">
        <v>8</v>
      </c>
      <c r="C13" s="8" t="s">
        <v>18</v>
      </c>
      <c r="D13" s="9" t="str">
        <f t="shared" si="0"/>
        <v>BAO-1911.YS.C0000800</v>
      </c>
      <c r="E13" s="10" t="s">
        <v>19</v>
      </c>
      <c r="F13" s="10"/>
    </row>
    <row r="14" spans="1:6" ht="104.95" customHeight="1">
      <c r="B14" s="1">
        <v>9</v>
      </c>
      <c r="C14" s="8" t="s">
        <v>20</v>
      </c>
      <c r="D14" s="9" t="str">
        <f t="shared" si="0"/>
        <v>BAO-1911.YS.B0000900</v>
      </c>
      <c r="E14" s="10" t="s">
        <v>21</v>
      </c>
      <c r="F14" s="10"/>
    </row>
    <row r="15" spans="1:6" ht="104.95" customHeight="1">
      <c r="B15" s="1">
        <v>10</v>
      </c>
      <c r="C15" s="8" t="s">
        <v>22</v>
      </c>
      <c r="D15" s="9" t="str">
        <f t="shared" si="0"/>
        <v>BAO-1911.YS.A0001000</v>
      </c>
      <c r="E15" s="10" t="s">
        <v>23</v>
      </c>
      <c r="F15" s="10"/>
    </row>
    <row r="16" spans="1:6" ht="104.95" customHeight="1">
      <c r="B16" s="1">
        <v>11</v>
      </c>
      <c r="C16" s="8" t="s">
        <v>24</v>
      </c>
      <c r="D16" s="9" t="str">
        <f t="shared" si="0"/>
        <v>BAO-1911.YS.D0004400</v>
      </c>
      <c r="E16" s="10" t="s">
        <v>25</v>
      </c>
      <c r="F16" s="10" t="e" vm="1">
        <f ca="1">_xlfn.DISPIMG("ID_797531F1ACC74352B6266E34D8E50FF5",1)</f>
        <v>#NAME?</v>
      </c>
    </row>
    <row r="17" spans="2:6" ht="104.95" customHeight="1">
      <c r="B17" s="1">
        <v>12</v>
      </c>
      <c r="C17" s="8" t="s">
        <v>26</v>
      </c>
      <c r="D17" s="9" t="str">
        <f t="shared" si="0"/>
        <v>BAO-1911.YS.D3004500</v>
      </c>
      <c r="E17" s="10" t="s">
        <v>27</v>
      </c>
      <c r="F17" s="10"/>
    </row>
    <row r="18" spans="2:6" ht="104.95" customHeight="1">
      <c r="B18" s="1">
        <v>13</v>
      </c>
      <c r="C18" s="8" t="s">
        <v>28</v>
      </c>
      <c r="D18" s="9" t="str">
        <f t="shared" si="0"/>
        <v>BAO-1911.YS.A0004500</v>
      </c>
      <c r="E18" s="10" t="s">
        <v>29</v>
      </c>
      <c r="F18" s="10"/>
    </row>
    <row r="19" spans="2:6" ht="104.95" customHeight="1">
      <c r="B19" s="1">
        <v>14</v>
      </c>
      <c r="C19" s="8" t="s">
        <v>30</v>
      </c>
      <c r="D19" s="9" t="str">
        <f t="shared" si="0"/>
        <v>BAO-1911.YS.A0004600</v>
      </c>
      <c r="E19" s="10" t="s">
        <v>31</v>
      </c>
      <c r="F19" s="10"/>
    </row>
    <row r="20" spans="2:6" ht="104.95" customHeight="1">
      <c r="B20" s="1">
        <v>15</v>
      </c>
      <c r="C20" s="8" t="s">
        <v>32</v>
      </c>
      <c r="D20" s="9" t="str">
        <f t="shared" si="0"/>
        <v>BAO-1911.YS.A0004700</v>
      </c>
      <c r="E20" s="10" t="s">
        <v>33</v>
      </c>
      <c r="F20" s="10"/>
    </row>
    <row r="21" spans="2:6" ht="104.95" customHeight="1">
      <c r="B21" s="1">
        <v>16</v>
      </c>
      <c r="C21" s="8" t="s">
        <v>34</v>
      </c>
      <c r="D21" s="9" t="str">
        <f t="shared" si="0"/>
        <v>BAO-1911.YS.D3004800</v>
      </c>
      <c r="E21" s="10" t="s">
        <v>35</v>
      </c>
      <c r="F21" s="10"/>
    </row>
    <row r="22" spans="2:6" ht="104.95" customHeight="1">
      <c r="B22" s="1">
        <v>17</v>
      </c>
      <c r="C22" s="8" t="s">
        <v>36</v>
      </c>
      <c r="D22" s="9" t="str">
        <f t="shared" si="0"/>
        <v>BAO-1911.YS.D3004900</v>
      </c>
      <c r="E22" s="10" t="s">
        <v>37</v>
      </c>
      <c r="F22" s="10"/>
    </row>
    <row r="23" spans="2:6" ht="104.95" customHeight="1">
      <c r="B23" s="1">
        <v>18</v>
      </c>
      <c r="C23" s="8" t="s">
        <v>38</v>
      </c>
      <c r="D23" s="9" t="str">
        <f t="shared" si="0"/>
        <v>BAO-1911.YS.A0005100</v>
      </c>
      <c r="E23" s="10" t="s">
        <v>39</v>
      </c>
      <c r="F23" s="10"/>
    </row>
    <row r="24" spans="2:6" ht="104.95" customHeight="1">
      <c r="B24" s="1">
        <v>19</v>
      </c>
      <c r="C24" s="8" t="s">
        <v>40</v>
      </c>
      <c r="D24" s="9" t="str">
        <f t="shared" si="0"/>
        <v>BAO-1911.YS.A0005300</v>
      </c>
      <c r="E24" s="10" t="s">
        <v>41</v>
      </c>
      <c r="F24" s="10"/>
    </row>
    <row r="25" spans="2:6" ht="104.95" customHeight="1">
      <c r="B25" s="1">
        <v>20</v>
      </c>
      <c r="C25" s="8" t="s">
        <v>42</v>
      </c>
      <c r="D25" s="9" t="str">
        <f t="shared" ref="D25:D41" si="1">"BAO-"&amp;C25</f>
        <v>BAO-1911.YS.A0005400</v>
      </c>
      <c r="E25" s="10" t="s">
        <v>43</v>
      </c>
      <c r="F25" s="10"/>
    </row>
    <row r="26" spans="2:6" ht="104.95" customHeight="1">
      <c r="B26" s="1">
        <v>21</v>
      </c>
      <c r="C26" s="8" t="s">
        <v>44</v>
      </c>
      <c r="D26" s="9" t="str">
        <f t="shared" si="1"/>
        <v>BAO-1911.YS.A0005500</v>
      </c>
      <c r="E26" s="10" t="s">
        <v>45</v>
      </c>
      <c r="F26" s="10"/>
    </row>
    <row r="27" spans="2:6" ht="104.95" customHeight="1">
      <c r="B27" s="1">
        <v>22</v>
      </c>
      <c r="C27" s="8" t="s">
        <v>46</v>
      </c>
      <c r="D27" s="9" t="str">
        <f t="shared" si="1"/>
        <v>BAO-1911.YS.A0005600</v>
      </c>
      <c r="E27" s="10" t="s">
        <v>47</v>
      </c>
      <c r="F27" s="10"/>
    </row>
    <row r="28" spans="2:6" ht="104.95" customHeight="1">
      <c r="B28" s="1">
        <v>23</v>
      </c>
      <c r="C28" s="8" t="s">
        <v>48</v>
      </c>
      <c r="D28" s="9" t="str">
        <f t="shared" si="1"/>
        <v>BAO-1911.YS.B0005800</v>
      </c>
      <c r="E28" s="10" t="s">
        <v>49</v>
      </c>
      <c r="F28" s="10" t="e" vm="1">
        <f ca="1">_xlfn.DISPIMG("ID_81A7074E337A40D5825A953608280478",1)</f>
        <v>#NAME?</v>
      </c>
    </row>
    <row r="29" spans="2:6" ht="104.95" customHeight="1">
      <c r="B29" s="1">
        <v>24</v>
      </c>
      <c r="C29" s="8" t="s">
        <v>50</v>
      </c>
      <c r="D29" s="9" t="str">
        <f t="shared" si="1"/>
        <v>BAO-1911.YS.D0005201</v>
      </c>
      <c r="E29" s="10" t="s">
        <v>51</v>
      </c>
      <c r="F29" s="10"/>
    </row>
    <row r="30" spans="2:6" ht="104.95" customHeight="1">
      <c r="B30" s="1">
        <v>25</v>
      </c>
      <c r="C30" s="8" t="s">
        <v>52</v>
      </c>
      <c r="D30" s="9" t="str">
        <f t="shared" si="1"/>
        <v>BAO-1911.YS.D0005202</v>
      </c>
      <c r="E30" s="10" t="s">
        <v>53</v>
      </c>
      <c r="F30" s="10"/>
    </row>
    <row r="31" spans="2:6" ht="104.95" customHeight="1">
      <c r="B31" s="1">
        <v>26</v>
      </c>
      <c r="C31" s="8" t="s">
        <v>54</v>
      </c>
      <c r="D31" s="9" t="str">
        <f t="shared" si="1"/>
        <v>BAO-1911.YS.D0005203</v>
      </c>
      <c r="E31" s="10" t="s">
        <v>55</v>
      </c>
      <c r="F31" s="10"/>
    </row>
    <row r="32" spans="2:6" ht="104.95" customHeight="1">
      <c r="B32" s="1">
        <v>27</v>
      </c>
      <c r="C32" s="8" t="s">
        <v>56</v>
      </c>
      <c r="D32" s="9" t="str">
        <f t="shared" si="1"/>
        <v>BAO-1911.YS.D0005204</v>
      </c>
      <c r="E32" s="10" t="s">
        <v>57</v>
      </c>
      <c r="F32" s="10"/>
    </row>
    <row r="33" spans="2:6" ht="104.95" customHeight="1">
      <c r="B33" s="1">
        <v>28</v>
      </c>
      <c r="C33" s="8" t="s">
        <v>58</v>
      </c>
      <c r="D33" s="9" t="str">
        <f t="shared" si="1"/>
        <v>BAO-1911.YS.D0005205</v>
      </c>
      <c r="E33" s="10" t="s">
        <v>59</v>
      </c>
      <c r="F33" s="10"/>
    </row>
    <row r="34" spans="2:6" ht="104.95" customHeight="1">
      <c r="B34" s="1">
        <v>29</v>
      </c>
      <c r="C34" s="8" t="s">
        <v>60</v>
      </c>
      <c r="D34" s="9" t="str">
        <f t="shared" si="1"/>
        <v>BAO-1911.YS.C0001100</v>
      </c>
      <c r="E34" s="10" t="s">
        <v>61</v>
      </c>
      <c r="F34" s="10"/>
    </row>
    <row r="35" spans="2:6" ht="104.95" customHeight="1">
      <c r="B35" s="1">
        <v>30</v>
      </c>
      <c r="C35" s="8" t="s">
        <v>62</v>
      </c>
      <c r="D35" s="9" t="str">
        <f t="shared" si="1"/>
        <v>BAO-1911.YS.C0004400</v>
      </c>
      <c r="E35" s="10" t="s">
        <v>63</v>
      </c>
      <c r="F35" s="10"/>
    </row>
    <row r="36" spans="2:6" ht="104.95" customHeight="1">
      <c r="B36" s="1">
        <v>31</v>
      </c>
      <c r="C36" s="8" t="s">
        <v>64</v>
      </c>
      <c r="D36" s="9" t="str">
        <f t="shared" si="1"/>
        <v>BAO-1911.YS.C0004500</v>
      </c>
      <c r="E36" s="10" t="s">
        <v>65</v>
      </c>
      <c r="F36" s="10"/>
    </row>
    <row r="37" spans="2:6" ht="104.95" customHeight="1">
      <c r="B37" s="1">
        <v>32</v>
      </c>
      <c r="C37" s="8" t="s">
        <v>66</v>
      </c>
      <c r="D37" s="9" t="str">
        <f t="shared" si="1"/>
        <v>BAO-1911.YS.C0004600</v>
      </c>
      <c r="E37" s="10" t="s">
        <v>67</v>
      </c>
      <c r="F37" s="10"/>
    </row>
    <row r="38" spans="2:6" ht="104.95" customHeight="1">
      <c r="B38" s="1">
        <v>33</v>
      </c>
      <c r="C38" s="8" t="s">
        <v>68</v>
      </c>
      <c r="D38" s="9" t="str">
        <f t="shared" si="1"/>
        <v>BAO-1911.YS.C0004700</v>
      </c>
      <c r="E38" s="10" t="s">
        <v>69</v>
      </c>
      <c r="F38" s="10"/>
    </row>
    <row r="39" spans="2:6" ht="104.95" customHeight="1">
      <c r="B39" s="1">
        <v>34</v>
      </c>
      <c r="C39" s="8" t="s">
        <v>70</v>
      </c>
      <c r="D39" s="9" t="str">
        <f t="shared" si="1"/>
        <v>BAO-1911.YS.D0006300</v>
      </c>
      <c r="E39" s="10" t="s">
        <v>71</v>
      </c>
      <c r="F39" s="10"/>
    </row>
    <row r="40" spans="2:6" ht="104.95" customHeight="1">
      <c r="B40" s="1">
        <v>35</v>
      </c>
      <c r="C40" s="8" t="s">
        <v>72</v>
      </c>
      <c r="D40" s="9" t="str">
        <f t="shared" si="1"/>
        <v>BAO-MELE0MIC002</v>
      </c>
      <c r="E40" s="10" t="s">
        <v>73</v>
      </c>
      <c r="F40" s="10"/>
    </row>
    <row r="41" spans="2:6" ht="104.95" customHeight="1">
      <c r="B41" s="1">
        <v>36</v>
      </c>
      <c r="C41" s="8" t="s">
        <v>74</v>
      </c>
      <c r="D41" s="9" t="str">
        <f t="shared" si="1"/>
        <v>BAO-1911.PJ.81040040K</v>
      </c>
      <c r="E41" s="10" t="s">
        <v>75</v>
      </c>
      <c r="F41" s="10"/>
    </row>
    <row r="42" spans="2:6" ht="104.95" customHeight="1">
      <c r="B42" s="1">
        <v>37</v>
      </c>
      <c r="C42" s="8" t="s">
        <v>76</v>
      </c>
      <c r="D42" s="9" t="str">
        <f>"BAO-"&amp;C42</f>
        <v>BAO-1507.DZ.07000343</v>
      </c>
      <c r="E42" s="10" t="s">
        <v>77</v>
      </c>
      <c r="F42" s="10"/>
    </row>
    <row r="43" spans="2:6" ht="104.95" customHeight="1">
      <c r="B43" s="1">
        <v>38</v>
      </c>
      <c r="C43" s="8" t="s">
        <v>78</v>
      </c>
      <c r="D43" s="9" t="str">
        <f>"BAO-"&amp;C43</f>
        <v>BAO-1911.JD.000000100</v>
      </c>
      <c r="E43" s="10" t="s">
        <v>79</v>
      </c>
      <c r="F43" s="10"/>
    </row>
    <row r="44" spans="2:6">
      <c r="C44" s="12"/>
      <c r="D44" s="12"/>
      <c r="E44" s="12"/>
      <c r="F44" s="12"/>
    </row>
    <row r="45" spans="2:6">
      <c r="C45" s="12"/>
      <c r="D45" s="12"/>
      <c r="E45" s="12"/>
      <c r="F45" s="12"/>
    </row>
    <row r="46" spans="2:6">
      <c r="C46" s="12"/>
      <c r="D46" s="12"/>
      <c r="E46" s="12"/>
      <c r="F46" s="12"/>
    </row>
    <row r="47" spans="2:6">
      <c r="C47" s="12"/>
      <c r="D47" s="12"/>
      <c r="E47" s="12"/>
      <c r="F47" s="12"/>
    </row>
    <row r="48" spans="2:6">
      <c r="C48" s="12"/>
      <c r="D48" s="12"/>
      <c r="E48" s="12"/>
      <c r="F48" s="12"/>
    </row>
    <row r="49" spans="3:6">
      <c r="C49" s="12"/>
      <c r="D49" s="12"/>
      <c r="E49" s="12"/>
      <c r="F49" s="12"/>
    </row>
    <row r="50" spans="3:6">
      <c r="C50" s="12"/>
      <c r="D50" s="12"/>
      <c r="E50" s="12"/>
      <c r="F50" s="12"/>
    </row>
    <row r="51" spans="3:6">
      <c r="C51" s="12"/>
      <c r="D51" s="12"/>
      <c r="E51" s="12"/>
      <c r="F51" s="12"/>
    </row>
    <row r="52" spans="3:6">
      <c r="C52" s="12"/>
      <c r="D52" s="12"/>
      <c r="E52" s="12"/>
      <c r="F52" s="12"/>
    </row>
    <row r="53" spans="3:6">
      <c r="C53" s="12"/>
      <c r="D53" s="12"/>
      <c r="E53" s="12"/>
      <c r="F53" s="12"/>
    </row>
    <row r="54" spans="3:6">
      <c r="C54" s="12"/>
      <c r="D54" s="12"/>
      <c r="E54" s="12"/>
      <c r="F54" s="12"/>
    </row>
    <row r="55" spans="3:6">
      <c r="C55" s="12"/>
      <c r="D55" s="12"/>
      <c r="E55" s="12"/>
      <c r="F55" s="12"/>
    </row>
    <row r="56" spans="3:6">
      <c r="C56" s="12"/>
      <c r="D56" s="12"/>
      <c r="E56" s="12"/>
      <c r="F56" s="12"/>
    </row>
    <row r="57" spans="3:6">
      <c r="C57" s="12"/>
      <c r="D57" s="12"/>
      <c r="E57" s="12"/>
      <c r="F57" s="12"/>
    </row>
    <row r="58" spans="3:6">
      <c r="C58" s="12"/>
      <c r="D58" s="12"/>
      <c r="E58" s="12"/>
      <c r="F58" s="12"/>
    </row>
    <row r="59" spans="3:6">
      <c r="C59" s="12"/>
      <c r="D59" s="12"/>
      <c r="E59" s="12"/>
      <c r="F59" s="12"/>
    </row>
    <row r="60" spans="3:6">
      <c r="C60" s="12"/>
      <c r="D60" s="12"/>
      <c r="E60" s="12"/>
      <c r="F60" s="12"/>
    </row>
    <row r="61" spans="3:6">
      <c r="C61" s="12"/>
      <c r="D61" s="12"/>
      <c r="E61" s="12"/>
      <c r="F61" s="12"/>
    </row>
    <row r="62" spans="3:6">
      <c r="C62" s="12"/>
      <c r="D62" s="12"/>
      <c r="E62" s="12"/>
      <c r="F62" s="12"/>
    </row>
    <row r="63" spans="3:6">
      <c r="C63" s="12"/>
      <c r="D63" s="12"/>
      <c r="E63" s="12"/>
      <c r="F63" s="12"/>
    </row>
    <row r="64" spans="3:6">
      <c r="C64" s="12"/>
      <c r="D64" s="12"/>
      <c r="E64" s="12"/>
      <c r="F64" s="12"/>
    </row>
    <row r="65" spans="3:6">
      <c r="C65" s="12"/>
      <c r="D65" s="12"/>
      <c r="E65" s="12"/>
      <c r="F65" s="12"/>
    </row>
    <row r="66" spans="3:6">
      <c r="C66" s="12"/>
      <c r="D66" s="12"/>
      <c r="E66" s="12"/>
      <c r="F66" s="12"/>
    </row>
    <row r="67" spans="3:6">
      <c r="C67" s="12"/>
      <c r="D67" s="12"/>
      <c r="E67" s="12"/>
      <c r="F67" s="12"/>
    </row>
    <row r="68" spans="3:6">
      <c r="C68" s="12"/>
      <c r="D68" s="12"/>
      <c r="E68" s="12"/>
      <c r="F68" s="12"/>
    </row>
    <row r="69" spans="3:6">
      <c r="C69" s="12"/>
      <c r="D69" s="12"/>
      <c r="E69" s="12"/>
      <c r="F69" s="12"/>
    </row>
    <row r="70" spans="3:6">
      <c r="C70" s="12"/>
      <c r="D70" s="12"/>
      <c r="E70" s="12"/>
      <c r="F70" s="12"/>
    </row>
    <row r="71" spans="3:6">
      <c r="C71" s="12"/>
      <c r="D71" s="12"/>
      <c r="E71" s="12"/>
      <c r="F71" s="12"/>
    </row>
    <row r="72" spans="3:6">
      <c r="C72" s="12"/>
      <c r="D72" s="12"/>
      <c r="E72" s="12"/>
      <c r="F72" s="12"/>
    </row>
    <row r="73" spans="3:6">
      <c r="C73" s="12"/>
      <c r="D73" s="12"/>
      <c r="E73" s="12"/>
      <c r="F73" s="12"/>
    </row>
    <row r="74" spans="3:6">
      <c r="C74" s="12"/>
      <c r="D74" s="12"/>
      <c r="E74" s="12"/>
      <c r="F74" s="12"/>
    </row>
    <row r="75" spans="3:6">
      <c r="C75" s="12"/>
      <c r="D75" s="12"/>
      <c r="E75" s="12"/>
      <c r="F75" s="12"/>
    </row>
    <row r="76" spans="3:6">
      <c r="C76" s="12"/>
      <c r="D76" s="12"/>
      <c r="E76" s="12"/>
      <c r="F76" s="12"/>
    </row>
    <row r="77" spans="3:6">
      <c r="C77" s="12"/>
      <c r="D77" s="12"/>
      <c r="E77" s="12"/>
      <c r="F77" s="12"/>
    </row>
    <row r="78" spans="3:6">
      <c r="C78" s="12"/>
      <c r="D78" s="12"/>
      <c r="E78" s="12"/>
      <c r="F78" s="12"/>
    </row>
    <row r="79" spans="3:6">
      <c r="C79" s="12"/>
      <c r="D79" s="12"/>
      <c r="E79" s="12"/>
      <c r="F79" s="12"/>
    </row>
    <row r="80" spans="3:6">
      <c r="C80" s="12"/>
      <c r="D80" s="12"/>
      <c r="E80" s="12"/>
      <c r="F80" s="12"/>
    </row>
    <row r="81" spans="3:6">
      <c r="C81" s="12"/>
      <c r="D81" s="12"/>
      <c r="E81" s="12"/>
      <c r="F81" s="12"/>
    </row>
    <row r="82" spans="3:6">
      <c r="C82" s="12"/>
      <c r="D82" s="12"/>
      <c r="E82" s="12"/>
      <c r="F82" s="12"/>
    </row>
    <row r="83" spans="3:6">
      <c r="C83" s="12"/>
      <c r="D83" s="12"/>
      <c r="E83" s="12"/>
      <c r="F83" s="12"/>
    </row>
    <row r="84" spans="3:6">
      <c r="C84" s="12"/>
      <c r="D84" s="12"/>
      <c r="E84" s="12"/>
      <c r="F84" s="12"/>
    </row>
  </sheetData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 Knott (SAI)</dc:creator>
  <cp:lastModifiedBy>Angela Spinelle</cp:lastModifiedBy>
  <dcterms:created xsi:type="dcterms:W3CDTF">2023-03-29T14:49:00Z</dcterms:created>
  <dcterms:modified xsi:type="dcterms:W3CDTF">2025-04-15T16:13:51Z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AD5F5AE0E0D244EAA3BE4D1736822D6B_13</vt:lpwstr>
  </property>
  <property fmtid="{D5CDD505-2E9C-101B-9397-08002B2CF9AE}" pid="3" name="KSOProductBuildVer">
    <vt:lpwstr>2052-12.1.0.16250</vt:lpwstr>
  </property>
</Properties>
</file>